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май" sheetId="1" r:id="rId1"/>
  </sheets>
  <definedNames>
    <definedName name="_GoBack" localSheetId="0">'май'!#REF!</definedName>
    <definedName name="_xlnm.Print_Titles" localSheetId="0">'май'!$4:$5</definedName>
    <definedName name="_xlnm.Print_Area" localSheetId="0">'май'!$A$1:$C$82</definedName>
  </definedNames>
  <calcPr fullCalcOnLoad="1"/>
</workbook>
</file>

<file path=xl/sharedStrings.xml><?xml version="1.0" encoding="utf-8"?>
<sst xmlns="http://schemas.openxmlformats.org/spreadsheetml/2006/main" count="166" uniqueCount="114">
  <si>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</si>
  <si>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</si>
  <si>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</si>
  <si>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 xml:space="preserve">ВИНТЫ ПРОЧИЕ С ВНУТРЕННИМ ШЕСТИГРАННИКОМ
</t>
  </si>
  <si>
    <t>ПРОКЛАДКИ И АНАЛОГИЧНЫЕ СОЕДИНИТЕЛЬНЫЕ ЭЛЕМЕНТЫ ИЗ ЛИСТОВОГО МЕТАЛЛА В СОЧЕТАНИИ С ДРУГИМ МАТЕРИАЛОМ ИЛИ СОСТОЯЩИЕ ИЗ ДВУХ ИЛИ БОЛЕЕ СЛОЕВ МЕТАЛЛА, ПРОЧИЕ</t>
  </si>
  <si>
    <t>ПОЛУФАБРИКАТЫ ИЗ ПРОЧИХ ЛЕГИРОВАННЫХ СТАЛЕЙ ГОРЯЧЕКАТАННЫЕ ИЛИ ПОЛУЧЕННЫЕ НЕПРЕРЫВНОЙ РАЗЛИВКОЙ</t>
  </si>
  <si>
    <t>ПОЛУФАБРИКАТЫ КРУГЛОГО ИЛИ МНОГОУГОЛЬНОГО ПОПЕРЕЧНОГО СЕЧЕНИЯ, КОВАННЫЕ, СОДЕРЖАЩИЕ ПО МАССЕ 0,25 % И БОЛЕЕ УГЛЕРОДА</t>
  </si>
  <si>
    <t>МОЛНИЕОТВОДЫ, ОГРАНИЧИТЕЛИ НАПРЯЖЕНИЯ И ГАСИТЕЛИ СКАЧКОВ НАПРЯЖЕНИЯ НА НАПРЯЖЕНИЕ БОЛЕЕ 1000 В</t>
  </si>
  <si>
    <t>ТРАНСФОРМАТОРЫ ПРОЧИЕ МОЩНОСТЬЮ НЕ БОЛЕЕ 1 КВА, ИЗМЕРИТЕЛЬНЫЕ, ПРОЧИЕ</t>
  </si>
  <si>
    <t>ТРАНСФОРМАТОРЫ ПРОЧИЕ МОЩНОСТЬЮ НЕ БОЛЕЕ 1 КВА, ДЛЯ ИЗМЕРЕНИЯ НАПРЯЖЕНИЯ, ПРОЧИЕ</t>
  </si>
  <si>
    <t>ПРОЧИЕ ЧАСТИ ТУРБИН НА ВОДЯНОМ ПАРЕ</t>
  </si>
  <si>
    <t>ЭЛЕКТРИЧЕСКИЕ НАГРЕВАТЕЛЬНЫЕ СОПРОТИВЛЕНИЯ, СМОНТИРОВАННЫЕ С ИЗОЛИРОВАННЫМ КАРКАСОМ, ПРОЧИЕ</t>
  </si>
  <si>
    <t>ПРЕДВАРИТЕЛЬНО СОБРАННЫЕ ЭЛЕМЕНТЫ ДЛЯ ЭЛЕКТРИЧЕСКИХ ЦЕПЕЙ</t>
  </si>
  <si>
    <t>ТРАНСФОРМАТОРЫ ИЗМЕРИТЕЛЬНЫЕ ДЛЯ ИЗМЕРЕНИЯ НАПРЯЖЕНИЯ, ПРОЧИЕ</t>
  </si>
  <si>
    <t>ТРАНСФОРМАТОРЫ ИЗМЕРИТЕЛЬНЫЕ, ПРОЧИЕ</t>
  </si>
  <si>
    <t>РАЗЪЕДИНИТЕЛИ И ПРЕРЫВАТЕЛИ НА НАПРЯЖЕНИЕ МЕНЕЕ 72,5 КВ</t>
  </si>
  <si>
    <t>РАЗЪЕДИНИТЕЛИ И ПРЕРЫВАТЕЛИ, ПРОЧИЕ</t>
  </si>
  <si>
    <t>КРАНЫ, КЛАПАНЫ, ВЕНТИЛИ И АНАЛОГИЧНАЯ АРМАТУРА ДЛЯ ТРУБОПРОВОДОВ, КОТЛОВ, РЕЗЕРВУАРОВ, ЦИСТЕРН, БАКОВ ИЛИ АНАЛОГИЧНЫХ ЕМКОСТЕЙ, ВКЛЮЧАЯ РЕДУКЦИОННЫЕ И ТЕРМОРЕГУЛИРУЕМЫЕ КЛАПАНЫ, АРМАТУРА ПРОЧАЯ</t>
  </si>
  <si>
    <t>ЗАТВОРЫ ДИСКОВЫЕ ПОВОРОТНЫЕ, ПРОЧИЕ</t>
  </si>
  <si>
    <t>Болт</t>
  </si>
  <si>
    <t>Прокладки металлографитовые DN 150</t>
  </si>
  <si>
    <t>Прокладки  под фарфоровые изоляторы</t>
  </si>
  <si>
    <t>Поковка Марка - 15ХМ</t>
  </si>
  <si>
    <t>Поковка Марка - 20</t>
  </si>
  <si>
    <t>HV SURGE ARRESTERS 110kV / Ограничитель перенапряжений 110 кВ</t>
  </si>
  <si>
    <t>HV SURGE ARRESTERS 110kV in the transformer neutral / Ограничитель перенапряжений 110 кВ в нейтрали трансформатора</t>
  </si>
  <si>
    <t>110kV current instrument transformer/ Трансформатор тока 110 кВ</t>
  </si>
  <si>
    <t>Bus potential transformer 110kV / Трансформатор напряжения 110 кВ шинный</t>
  </si>
  <si>
    <t>Line potential transformer 110kV / Трансформатор напряжения 110 кВ линейный</t>
  </si>
  <si>
    <t xml:space="preserve">Кольцо упорное из 2-х половин 135-М-00315-002         </t>
  </si>
  <si>
    <t>Кольцо упорное 135-М-00263</t>
  </si>
  <si>
    <t>Пружина 185-С-00725</t>
  </si>
  <si>
    <t>Пластина 185-М-00769</t>
  </si>
  <si>
    <t>Шпонка 182-С-00089-001</t>
  </si>
  <si>
    <t>Кабели электрообогрева</t>
  </si>
  <si>
    <t>Кабельные принадлежности</t>
  </si>
  <si>
    <t>Система сборных шин 400 В</t>
  </si>
  <si>
    <t>110 кВ Трансформатор напряжения</t>
  </si>
  <si>
    <t>330 кВ Трансформатор тока</t>
  </si>
  <si>
    <t>330 кВ Трансформатор напряжения</t>
  </si>
  <si>
    <t xml:space="preserve">Разъединитель с предохранителем 10,5 кВ с двумя заземлителями </t>
  </si>
  <si>
    <t>Разъединитель 330 кВ с заземлителем</t>
  </si>
  <si>
    <t>110 кВ Трансформатор тока</t>
  </si>
  <si>
    <t>10,5 кВ трансформатор напряжения</t>
  </si>
  <si>
    <t>Первичные клапаны технологического процесса</t>
  </si>
  <si>
    <t>Вторичные клапаны технологического процесса</t>
  </si>
  <si>
    <t>Информация о товарных позициях импорта РУП "Брестэнерго" за май 2022 года</t>
  </si>
  <si>
    <t>-</t>
  </si>
  <si>
    <t>ПРОЧИЕ ЭМАЛИ И ГЛАЗУРИ СТЕКЛОВИДНЫЕ И АНАЛОГИЧНЫЕ ПРЕПАРАТЫ</t>
  </si>
  <si>
    <t>ФАРТУКИ, КОМБИНЕЗОНЫ, СПЕЦОДЕЖДА И ДРУГАЯ ПРОИЗВОДСТВЕННАЯ И ПРОФЕССИОНАЛЬНАЯ ОДЕЖДА (ПРИГОДНАЯ ИЛИ НЕПРИГОДНАЯ ДЛЯ ДОМАШНЕГО ПРИМЕНЕНИЯ) ЖЕНСКАЯ ИЛИ ДЛЯ ДЕВОЧЕК ИЗ ХЛОПЧАТОБУМАЖНОЙ ПРЯЖИ</t>
  </si>
  <si>
    <t>Трансформаторы прочие, мощностью более 500 кВА</t>
  </si>
  <si>
    <t>Галогениды и галогенид оксиды неметаллов прочие</t>
  </si>
  <si>
    <t>Изоляторы электрические из любых материалов керамические</t>
  </si>
  <si>
    <t>Аппаратура электрическая для коммутации или защиты электрических цепей или для подсоединений к электрическим цепям или в электрических цепях (например, выключатели, переключатели, прерыватели, плавкие предохранители, молниеотводы, ограничители напряжения, гасители скачков напряжения, токоприемники, токосъемники и прочие соединители, соединительные коробки) на напряжение более 1000, прочие</t>
  </si>
  <si>
    <t>Оборудование и устройства для фильтрования или очистки жидкостей, прочие</t>
  </si>
  <si>
    <t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не более 1000 В прочие</t>
  </si>
  <si>
    <t>Проводники электрические на напряжение более 80 В, но менее 1000 В, прочие</t>
  </si>
  <si>
    <t>Прочие составы, препятствующие образованию накипи, и аналогичные продукты</t>
  </si>
  <si>
    <t>Разъединители и прерыватели на напряжение 72,5 кв и более</t>
  </si>
  <si>
    <t>Части устройств вычислительных машин подсубпозиций 8517 62 000 2 и 8517 62 000 3</t>
  </si>
  <si>
    <t>Части устройств вычислительных машин подсубпозиций 8517 62 000 2 и 8517 62 000 4</t>
  </si>
  <si>
    <t>Части устройств вычислительных машин подсубпозиций 8517 62 000 2 и 8517 62 000 5</t>
  </si>
  <si>
    <t>Части устройств вычислительных машин подсубпозиций 8517 62 000 2 и 8517 62 000 6</t>
  </si>
  <si>
    <t>Части устройств вычислительных машин подсубпозиций 8517 62 000 2 и 8517 62 000 7</t>
  </si>
  <si>
    <t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не более 1000 в, прочая</t>
  </si>
  <si>
    <t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t>
  </si>
  <si>
    <t>Антенны и антенные отражатели всех типов; части, используемые вместе с этими изделиями, прочие</t>
  </si>
  <si>
    <t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не более 1000 в</t>
  </si>
  <si>
    <t>Преобразователи статические, используемые с телекоммуникационной аппаратурой, вычислительными машинами и их блоками, прочие</t>
  </si>
  <si>
    <t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t>
  </si>
  <si>
    <t>Молниеотводы, ограничители напряжения и гасители скачков напряжения на напряжение более 1000 в</t>
  </si>
  <si>
    <t>Прочие изоляторы электрические из пластмассы</t>
  </si>
  <si>
    <t>Вспомогательный силовой трансформатор</t>
  </si>
  <si>
    <t>SF-6 газ</t>
  </si>
  <si>
    <t>Опорные изоляторы С4</t>
  </si>
  <si>
    <t>Изолированная система шинопроводов 10,5 кВ</t>
  </si>
  <si>
    <t>Установка очистки смазочного масла</t>
  </si>
  <si>
    <t>Контейнер электроснабжения дизельного хозяйства (оборудованный низковольтным распределительным устройством)</t>
  </si>
  <si>
    <t>Кабели для блока ГТУ</t>
  </si>
  <si>
    <t>Катушка 5СЯ.520.302-04 220 В</t>
  </si>
  <si>
    <t>Кольцо 010-014-25</t>
  </si>
  <si>
    <t>Кольцо 012-016-25</t>
  </si>
  <si>
    <t>Кольцо уплотнительное 8СЯ.370.441</t>
  </si>
  <si>
    <t>Кольцо уплотнительное 8СЯ.370.443</t>
  </si>
  <si>
    <t>Кольцо уплотнительное 8СЯ.370.470</t>
  </si>
  <si>
    <t>Кольцо 8СЯ.370.498 (40 кА)</t>
  </si>
  <si>
    <t>Привод ПР-17 для выключателя нагрузки ВН-16</t>
  </si>
  <si>
    <t>Привод ПРГ-00-2Б</t>
  </si>
  <si>
    <t xml:space="preserve">Реагент IN-ECO 308 </t>
  </si>
  <si>
    <t>Соединительный элемент ячейки Q02, соединительный элемент ячейки Q06</t>
  </si>
  <si>
    <t>FG-MRU-AC/DC V2 Универсальный конструктив MiniRack для установки модуля в исполнении SubRack, вход внешней синхронизации, сухие контакты реле аварий, локальное резервированное питание ~220В и -48В</t>
  </si>
  <si>
    <t>FG-PAM-SR4L-4E1B/4Eth-RP, V11 Модуль FlexDSL, SubRack, 4*SHDSL, 4 пары, 15240 кбит/с по каждой паре, LTU, 4*Master/4*Slave, 4*E1 120 Ом, 4*10/100Base-T, ЛП, генерация ДП 120/200В/тока обтекания, прием тока обтекания, в комплекте с разъемом для G.703, кабелями DSL, Ethernet</t>
  </si>
  <si>
    <t>FG-Plex-MR, V2 Модуль мультиплексора, minirack, 1*E1 120 Ом, 1*V.35, Ethernet 10 Base-T, возможность установки до 8-ми аналоговых портов FXO/FXS/VF, сигнализация CAS, в комплекте с кабелем G.703</t>
  </si>
  <si>
    <t>FG-Plex-4FXO Плата станционных интерфейсов FG-Plex, 4*FXO</t>
  </si>
  <si>
    <t>FG-Plex-4FXS Плата абонентских интерфейсов FG-Plex, 4*FXS</t>
  </si>
  <si>
    <t>ORION3-DSL-PROTECT Устройство защиты оборудования ORION3, на 1 пару</t>
  </si>
  <si>
    <t xml:space="preserve">RUT955 Маршрутизатор RUT955, арт. RUT955T033B0 </t>
  </si>
  <si>
    <t>Nitsa-5 MIMO-антенна выносная панельная направленная LTE800/GSM900/GSM1800/UMTS2100/DC-HSPA/LTE2600 /2*(9-14) dBi/2*N-female  - 1 шт. в комплекте с кабельной сборкой N-male/5D-FB Антэкс 10м/SMA-male – 2 шт., кронштейном "Триада-КН-80" для направленных антенн сотовой связи – 1 шт. креплением на DIN-рейку (металл) – 1 шт.</t>
  </si>
  <si>
    <r>
      <t>Шкаф напольный TFD-4268 AS (42U 2055*600*800) в комплекте</t>
    </r>
    <r>
      <rPr>
        <sz val="10"/>
        <color indexed="22"/>
        <rFont val="Times New Roman"/>
        <family val="1"/>
      </rPr>
      <t> </t>
    </r>
  </si>
  <si>
    <t>ИБП on-line Core-1 1000VA/900W, внутренние батареи 3х7Ач, 438 x 410 x 88, 14кг</t>
  </si>
  <si>
    <t>NetXpert NXI-3040-M-G-220-220 Модульный управляемый промышленный L2 коммутатор Ethernet, до 28 GE портов, 7 слотов для модулей расширения, 2 источника питания 220 VAC/DC, -40...85°C</t>
  </si>
  <si>
    <t>NetXpert NXI-3000-EM-4GE-0.5U Интерфейсный модуль для коммутатора NetXpert NXI-3040/3050-M, 4 портa 10/100/1000Base-TX, 0.5U</t>
  </si>
  <si>
    <t>FGView-NetXpert-R Программный модуль расширения количества возможных подключений коммутаторов  серии NetXpert к системе управления FlexGain View 3.x.(Одно дополнительное подключение)</t>
  </si>
  <si>
    <t>FGView-QUADRO Программный модуль системы сетевого управления FlexGain View для оборудования FlexDSL (Orion и Megatrans по согласованному перечню), FG-FOM4, FG-4XE-NG (обслуживает до 8-и COM-портов или IP-адресов) c комплектом документации (рус)</t>
  </si>
  <si>
    <t>FGView-QUADRO-Plex Дополнение к программному модулю FGView-QUADRO для оборудования FG-Plex</t>
  </si>
  <si>
    <t>NetXpert RT-2622 V2a AC/AC Мультисерверный роутер 2GE порта +2GSFP порта +8GE LAN, AC/AC питание</t>
  </si>
  <si>
    <t>Ограничитель перенапряжения ОПН-10/12,0/10/400 УХЛ1</t>
  </si>
  <si>
    <t xml:space="preserve">Стеклоэмаль порошковая безгрунтовая кислотостойкая RTU-8028 </t>
  </si>
  <si>
    <t>Костюм летний СП02-ЛIV</t>
  </si>
  <si>
    <t>Изолятор ОСК 10-110-Б-01-2 УХЛ1</t>
  </si>
  <si>
    <t>Изолятор ОСК 10-110-В-2 УХЛ1</t>
  </si>
  <si>
    <t>Изолятор ОСК 10-110-Б-01-2 УХЛ2</t>
  </si>
  <si>
    <t>Изолятор ОСК 10-110-Б-01-2 УХЛ3</t>
  </si>
  <si>
    <t>Изолятор ОСК 8-35-А-3 УХЛ1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</si>
</sst>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0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34" borderId="10" xfId="54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54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54" applyFont="1" applyFill="1" applyBorder="1" applyAlignment="1">
      <alignment horizontal="center" vertical="center" wrapText="1"/>
      <protection/>
    </xf>
    <xf numFmtId="0" fontId="30" fillId="34" borderId="1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view="pageBreakPreview" zoomScale="55" zoomScaleNormal="55" zoomScaleSheetLayoutView="55" zoomScalePageLayoutView="0" workbookViewId="0" topLeftCell="A1">
      <selection activeCell="C56" sqref="C56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customWidth="1"/>
    <col min="21" max="21" width="5.140625" style="0" customWidth="1"/>
    <col min="22" max="22" width="9.140625" style="0" customWidth="1"/>
    <col min="23" max="23" width="50.57421875" style="0" customWidth="1"/>
  </cols>
  <sheetData>
    <row r="2" spans="1:16" ht="25.5">
      <c r="A2" s="14" t="s">
        <v>46</v>
      </c>
      <c r="B2" s="14"/>
      <c r="C2" s="14"/>
      <c r="P2" s="7"/>
    </row>
    <row r="3" spans="1:16" ht="18.75">
      <c r="A3" s="2"/>
      <c r="B3" s="3"/>
      <c r="C3" s="4"/>
      <c r="P3" s="7"/>
    </row>
    <row r="4" spans="1:16" ht="15">
      <c r="A4" s="15" t="s">
        <v>0</v>
      </c>
      <c r="B4" s="15" t="s">
        <v>2</v>
      </c>
      <c r="C4" s="15" t="s">
        <v>1</v>
      </c>
      <c r="D4" s="1"/>
      <c r="E4" s="1"/>
      <c r="F4" s="1"/>
      <c r="G4" s="1"/>
      <c r="H4" s="1"/>
      <c r="I4" s="1"/>
      <c r="J4" s="1"/>
      <c r="P4" s="7"/>
    </row>
    <row r="5" spans="1:16" ht="33.75" customHeight="1">
      <c r="A5" s="15"/>
      <c r="B5" s="15"/>
      <c r="C5" s="15"/>
      <c r="D5" s="1"/>
      <c r="E5" s="1"/>
      <c r="F5" s="1"/>
      <c r="G5" s="1"/>
      <c r="H5" s="1"/>
      <c r="I5" s="1"/>
      <c r="J5" s="1"/>
      <c r="P5" s="7"/>
    </row>
    <row r="6" spans="1:16" s="8" customFormat="1" ht="42.75" customHeight="1">
      <c r="A6" s="16">
        <v>8504340000</v>
      </c>
      <c r="B6" s="6" t="str">
        <f>UPPER(P6)</f>
        <v>ТРАНСФОРМАТОРЫ ПРОЧИЕ, МОЩНОСТЬЮ БОЛЕЕ 500 КВА</v>
      </c>
      <c r="C6" s="16" t="s">
        <v>72</v>
      </c>
      <c r="P6" s="6" t="s">
        <v>50</v>
      </c>
    </row>
    <row r="7" spans="1:16" s="8" customFormat="1" ht="41.25" customHeight="1">
      <c r="A7" s="16">
        <v>2812900000</v>
      </c>
      <c r="B7" s="6" t="str">
        <f aca="true" t="shared" si="0" ref="B7:B13">UPPER(P7)</f>
        <v>ГАЛОГЕНИДЫ И ГАЛОГЕНИД ОКСИДЫ НЕМЕТАЛЛОВ ПРОЧИЕ</v>
      </c>
      <c r="C7" s="16" t="s">
        <v>73</v>
      </c>
      <c r="P7" s="6" t="s">
        <v>51</v>
      </c>
    </row>
    <row r="8" spans="1:16" s="8" customFormat="1" ht="39.75" customHeight="1">
      <c r="A8" s="16">
        <v>8546200000</v>
      </c>
      <c r="B8" s="6" t="str">
        <f t="shared" si="0"/>
        <v>ИЗОЛЯТОРЫ ЭЛЕКТРИЧЕСКИЕ ИЗ ЛЮБЫХ МАТЕРИАЛОВ КЕРАМИЧЕСКИЕ</v>
      </c>
      <c r="C8" s="16" t="s">
        <v>74</v>
      </c>
      <c r="P8" s="6" t="s">
        <v>52</v>
      </c>
    </row>
    <row r="9" spans="1:16" s="8" customFormat="1" ht="198.75" customHeight="1">
      <c r="A9" s="16">
        <v>8535900008</v>
      </c>
      <c r="B9" s="6" t="str">
        <f t="shared" si="0"/>
        <v>АППАРАТУРА ЭЛЕКТРИЧЕСКАЯ ДЛЯ КОММУТАЦИИ ИЛИ ЗАЩИТЫ ЭЛЕКТРИЧЕСКИХ ЦЕПЕЙ ИЛИ ДЛЯ ПОДСОЕДИНЕНИЙ К ЭЛЕКТРИЧЕСКИМ ЦЕПЯМ ИЛИ В ЭЛЕКТРИЧЕСКИХ ЦЕПЯХ (НАПРИМЕР, ВЫКЛЮЧАТЕЛИ, ПЕРЕКЛЮЧАТЕЛИ, ПРЕРЫВАТЕЛИ, ПЛАВКИЕ ПРЕДОХРАНИТЕЛИ, МОЛНИЕОТВОДЫ, ОГРАНИЧИТЕЛИ НАПРЯЖЕНИЯ, ГАСИТЕЛИ СКАЧКОВ НАПРЯЖЕНИЯ, ТОКОПРИЕМНИКИ, ТОКОСЪЕМНИКИ И ПРОЧИЕ СОЕДИНИТЕЛИ, СОЕДИНИТЕЛЬНЫЕ КОРОБКИ) НА НАПРЯЖЕНИЕ БОЛЕЕ 1000, ПРОЧИЕ</v>
      </c>
      <c r="C9" s="16" t="s">
        <v>75</v>
      </c>
      <c r="P9" s="6" t="s">
        <v>53</v>
      </c>
    </row>
    <row r="10" spans="1:16" s="8" customFormat="1" ht="41.25" customHeight="1">
      <c r="A10" s="16">
        <v>8421290009</v>
      </c>
      <c r="B10" s="6" t="str">
        <f t="shared" si="0"/>
        <v>ОБОРУДОВАНИЕ И УСТРОЙСТВА ДЛЯ ФИЛЬТРОВАНИЯ ИЛИ ОЧИСТКИ ЖИДКОСТЕЙ, ПРОЧИЕ</v>
      </c>
      <c r="C10" s="16" t="s">
        <v>76</v>
      </c>
      <c r="P10" s="6" t="s">
        <v>54</v>
      </c>
    </row>
    <row r="11" spans="1:16" s="8" customFormat="1" ht="212.25" customHeight="1">
      <c r="A11" s="16">
        <v>8537109800</v>
      </c>
      <c r="B11" s="6" t="str">
        <f t="shared" si="0"/>
        <v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НЕ БОЛЕЕ 1000 В ПРОЧИЕ</v>
      </c>
      <c r="C11" s="16" t="s">
        <v>77</v>
      </c>
      <c r="P11" s="6" t="s">
        <v>55</v>
      </c>
    </row>
    <row r="12" spans="1:16" s="8" customFormat="1" ht="44.25" customHeight="1">
      <c r="A12" s="16">
        <v>8544499509</v>
      </c>
      <c r="B12" s="6" t="str">
        <f t="shared" si="0"/>
        <v>ПРОВОДНИКИ ЭЛЕКТРИЧЕСКИЕ НА НАПРЯЖЕНИЕ БОЛЕЕ 80 В, НО МЕНЕЕ 1000 В, ПРОЧИЕ</v>
      </c>
      <c r="C12" s="16" t="s">
        <v>78</v>
      </c>
      <c r="P12" s="6" t="s">
        <v>56</v>
      </c>
    </row>
    <row r="13" spans="1:16" s="8" customFormat="1" ht="19.5" customHeight="1">
      <c r="A13" s="6" t="s">
        <v>47</v>
      </c>
      <c r="B13" s="6">
        <f t="shared" si="0"/>
      </c>
      <c r="C13" s="6" t="s">
        <v>79</v>
      </c>
      <c r="P13" s="9"/>
    </row>
    <row r="14" spans="1:16" s="8" customFormat="1" ht="19.5" customHeight="1">
      <c r="A14" s="6" t="s">
        <v>47</v>
      </c>
      <c r="B14" s="6" t="s">
        <v>47</v>
      </c>
      <c r="C14" s="6" t="s">
        <v>80</v>
      </c>
      <c r="P14" s="9"/>
    </row>
    <row r="15" spans="1:16" s="8" customFormat="1" ht="19.5" customHeight="1">
      <c r="A15" s="6" t="s">
        <v>47</v>
      </c>
      <c r="B15" s="6" t="s">
        <v>47</v>
      </c>
      <c r="C15" s="6" t="s">
        <v>81</v>
      </c>
      <c r="P15" s="9"/>
    </row>
    <row r="16" spans="1:16" s="8" customFormat="1" ht="19.5" customHeight="1">
      <c r="A16" s="6" t="s">
        <v>47</v>
      </c>
      <c r="B16" s="6" t="s">
        <v>47</v>
      </c>
      <c r="C16" s="6" t="s">
        <v>82</v>
      </c>
      <c r="P16" s="9"/>
    </row>
    <row r="17" spans="1:16" s="8" customFormat="1" ht="19.5" customHeight="1">
      <c r="A17" s="6" t="s">
        <v>47</v>
      </c>
      <c r="B17" s="6" t="s">
        <v>47</v>
      </c>
      <c r="C17" s="6" t="s">
        <v>83</v>
      </c>
      <c r="P17" s="9"/>
    </row>
    <row r="18" spans="1:16" s="8" customFormat="1" ht="19.5" customHeight="1">
      <c r="A18" s="6" t="s">
        <v>47</v>
      </c>
      <c r="B18" s="6" t="s">
        <v>47</v>
      </c>
      <c r="C18" s="6" t="s">
        <v>84</v>
      </c>
      <c r="P18" s="9"/>
    </row>
    <row r="19" spans="1:16" s="8" customFormat="1" ht="19.5" customHeight="1">
      <c r="A19" s="6" t="s">
        <v>47</v>
      </c>
      <c r="B19" s="6" t="s">
        <v>47</v>
      </c>
      <c r="C19" s="6" t="s">
        <v>85</v>
      </c>
      <c r="P19" s="9"/>
    </row>
    <row r="20" spans="1:16" s="8" customFormat="1" ht="19.5" customHeight="1">
      <c r="A20" s="6" t="s">
        <v>47</v>
      </c>
      <c r="B20" s="6" t="s">
        <v>47</v>
      </c>
      <c r="C20" s="6" t="s">
        <v>86</v>
      </c>
      <c r="P20" s="9"/>
    </row>
    <row r="21" spans="1:16" s="8" customFormat="1" ht="19.5" customHeight="1">
      <c r="A21" s="6" t="s">
        <v>47</v>
      </c>
      <c r="B21" s="6" t="s">
        <v>47</v>
      </c>
      <c r="C21" s="6" t="s">
        <v>87</v>
      </c>
      <c r="P21" s="9"/>
    </row>
    <row r="22" spans="1:16" s="8" customFormat="1" ht="41.25" customHeight="1">
      <c r="A22" s="6">
        <v>3824994500</v>
      </c>
      <c r="B22" s="6" t="str">
        <f>UPPER(P22)</f>
        <v>ПРОЧИЕ СОСТАВЫ, ПРЕПЯТСТВУЮЩИЕ ОБРАЗОВАНИЮ НАКИПИ, И АНАЛОГИЧНЫЕ ПРОДУКТЫ</v>
      </c>
      <c r="C22" s="6" t="s">
        <v>88</v>
      </c>
      <c r="P22" s="6" t="s">
        <v>57</v>
      </c>
    </row>
    <row r="23" spans="1:16" s="8" customFormat="1" ht="41.25" customHeight="1">
      <c r="A23" s="6">
        <v>8535309008</v>
      </c>
      <c r="B23" s="6" t="str">
        <f aca="true" t="shared" si="1" ref="B23:B54">UPPER(P23)</f>
        <v>РАЗЪЕДИНИТЕЛИ И ПРЕРЫВАТЕЛИ НА НАПРЯЖЕНИЕ 72,5 КВ И БОЛЕЕ</v>
      </c>
      <c r="C23" s="6" t="s">
        <v>89</v>
      </c>
      <c r="P23" s="6" t="s">
        <v>58</v>
      </c>
    </row>
    <row r="24" spans="1:16" s="5" customFormat="1" ht="78" customHeight="1">
      <c r="A24" s="6">
        <v>8517790001</v>
      </c>
      <c r="B24" s="6" t="str">
        <f t="shared" si="1"/>
        <v>ЧАСТИ УСТРОЙСТВ ВЫЧИСЛИТЕЛЬНЫХ МАШИН ПОДСУБПОЗИЦИЙ 8517 62 000 2 И 8517 62 000 3</v>
      </c>
      <c r="C24" s="6" t="s">
        <v>90</v>
      </c>
      <c r="P24" s="6" t="s">
        <v>59</v>
      </c>
    </row>
    <row r="25" spans="1:16" s="5" customFormat="1" ht="99.75" customHeight="1">
      <c r="A25" s="6">
        <v>8517790001</v>
      </c>
      <c r="B25" s="6" t="str">
        <f t="shared" si="1"/>
        <v>ЧАСТИ УСТРОЙСТВ ВЫЧИСЛИТЕЛЬНЫХ МАШИН ПОДСУБПОЗИЦИЙ 8517 62 000 2 И 8517 62 000 4</v>
      </c>
      <c r="C25" s="6" t="s">
        <v>91</v>
      </c>
      <c r="P25" s="6" t="s">
        <v>60</v>
      </c>
    </row>
    <row r="26" spans="1:16" s="5" customFormat="1" ht="77.25" customHeight="1">
      <c r="A26" s="6">
        <v>8517790001</v>
      </c>
      <c r="B26" s="6" t="str">
        <f t="shared" si="1"/>
        <v>ЧАСТИ УСТРОЙСТВ ВЫЧИСЛИТЕЛЬНЫХ МАШИН ПОДСУБПОЗИЦИЙ 8517 62 000 2 И 8517 62 000 5</v>
      </c>
      <c r="C26" s="6" t="s">
        <v>92</v>
      </c>
      <c r="P26" s="6" t="s">
        <v>61</v>
      </c>
    </row>
    <row r="27" spans="1:16" ht="42.75" customHeight="1">
      <c r="A27" s="6">
        <v>8517790001</v>
      </c>
      <c r="B27" s="6" t="str">
        <f t="shared" si="1"/>
        <v>ЧАСТИ УСТРОЙСТВ ВЫЧИСЛИТЕЛЬНЫХ МАШИН ПОДСУБПОЗИЦИЙ 8517 62 000 2 И 8517 62 000 6</v>
      </c>
      <c r="C27" s="6" t="s">
        <v>93</v>
      </c>
      <c r="P27" s="6" t="s">
        <v>62</v>
      </c>
    </row>
    <row r="28" spans="1:16" ht="39.75" customHeight="1">
      <c r="A28" s="6">
        <v>8517790001</v>
      </c>
      <c r="B28" s="6" t="str">
        <f t="shared" si="1"/>
        <v>ЧАСТИ УСТРОЙСТВ ВЫЧИСЛИТЕЛЬНЫХ МАШИН ПОДСУБПОЗИЦИЙ 8517 62 000 2 И 8517 62 000 7</v>
      </c>
      <c r="C28" s="6" t="s">
        <v>94</v>
      </c>
      <c r="P28" s="6" t="s">
        <v>63</v>
      </c>
    </row>
    <row r="29" spans="1:16" ht="96" customHeight="1">
      <c r="A29" s="6">
        <v>8536908500</v>
      </c>
      <c r="B29" s="6" t="str">
        <f t="shared" si="1"/>
        <v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НЕ БОЛЕЕ 1000 В, ПРОЧАЯ</v>
      </c>
      <c r="C29" s="6" t="s">
        <v>95</v>
      </c>
      <c r="P29" s="6" t="s">
        <v>64</v>
      </c>
    </row>
    <row r="30" spans="1:16" ht="99" customHeight="1">
      <c r="A30" s="6">
        <v>8517620009</v>
      </c>
      <c r="B30" s="6" t="str">
        <f t="shared" si="1"/>
        <v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v>
      </c>
      <c r="C30" s="6" t="s">
        <v>96</v>
      </c>
      <c r="P30" s="6" t="s">
        <v>65</v>
      </c>
    </row>
    <row r="31" spans="1:16" ht="117.75" customHeight="1">
      <c r="A31" s="6">
        <v>8517711900</v>
      </c>
      <c r="B31" s="6" t="str">
        <f t="shared" si="1"/>
        <v>АНТЕННЫ И АНТЕННЫЕ ОТРАЖАТЕЛИ ВСЕХ ТИПОВ; ЧАСТИ, ИСПОЛЬЗУЕМЫЕ ВМЕСТЕ С ЭТИМИ ИЗДЕЛИЯМИ, ПРОЧИЕ</v>
      </c>
      <c r="C31" s="6" t="s">
        <v>97</v>
      </c>
      <c r="P31" s="6" t="s">
        <v>66</v>
      </c>
    </row>
    <row r="32" spans="1:16" ht="210" customHeight="1">
      <c r="A32" s="6">
        <v>8537109800</v>
      </c>
      <c r="B32" s="6" t="str">
        <f t="shared" si="1"/>
        <v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НЕ БОЛЕЕ 1000 В</v>
      </c>
      <c r="C32" s="6" t="s">
        <v>98</v>
      </c>
      <c r="P32" s="6" t="s">
        <v>67</v>
      </c>
    </row>
    <row r="33" spans="1:16" ht="79.5" customHeight="1">
      <c r="A33" s="6">
        <v>8504403008</v>
      </c>
      <c r="B33" s="6" t="str">
        <f t="shared" si="1"/>
        <v>ПРЕОБРАЗОВАТЕЛИ СТАТИЧЕСКИЕ, ИСПОЛЬЗУЕМЫЕ С ТЕЛЕКОММУНИКАЦИОННОЙ АППАРАТУРОЙ, ВЫЧИСЛИТЕЛЬНЫМИ МАШИНАМИ И ИХ БЛОКАМИ, ПРОЧИЕ</v>
      </c>
      <c r="C33" s="6" t="s">
        <v>99</v>
      </c>
      <c r="P33" s="6" t="s">
        <v>68</v>
      </c>
    </row>
    <row r="34" spans="1:16" ht="99.75" customHeight="1">
      <c r="A34" s="6">
        <v>8517620003</v>
      </c>
      <c r="B34" s="6" t="str">
        <f t="shared" si="1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34" s="6" t="s">
        <v>100</v>
      </c>
      <c r="P34" s="6" t="s">
        <v>69</v>
      </c>
    </row>
    <row r="35" spans="1:16" ht="60.75" customHeight="1">
      <c r="A35" s="6">
        <v>8517790001</v>
      </c>
      <c r="B35" s="6" t="str">
        <f t="shared" si="1"/>
        <v>ЧАСТИ УСТРОЙСТВ ВЫЧИСЛИТЕЛЬНЫХ МАШИН ПОДСУБПОЗИЦИЙ 8517 62 000 2 И 8517 62 000 3</v>
      </c>
      <c r="C35" s="6" t="s">
        <v>101</v>
      </c>
      <c r="P35" s="6" t="s">
        <v>59</v>
      </c>
    </row>
    <row r="36" spans="1:16" ht="60.75" customHeight="1">
      <c r="A36" s="6">
        <v>8517790001</v>
      </c>
      <c r="B36" s="6" t="str">
        <f t="shared" si="1"/>
        <v>ЧАСТИ УСТРОЙСТВ ВЫЧИСЛИТЕЛЬНЫХ МАШИН ПОДСУБПОЗИЦИЙ 8517 62 000 2 И 8517 62 000 3</v>
      </c>
      <c r="C36" s="6" t="s">
        <v>102</v>
      </c>
      <c r="P36" s="6" t="s">
        <v>59</v>
      </c>
    </row>
    <row r="37" spans="1:16" ht="98.25" customHeight="1">
      <c r="A37" s="6">
        <v>8517790001</v>
      </c>
      <c r="B37" s="6" t="str">
        <f t="shared" si="1"/>
        <v>ЧАСТИ УСТРОЙСТВ ВЫЧИСЛИТЕЛЬНЫХ МАШИН ПОДСУБПОЗИЦИЙ 8517 62 000 2 И 8517 62 000 3</v>
      </c>
      <c r="C37" s="6" t="s">
        <v>103</v>
      </c>
      <c r="P37" s="6" t="s">
        <v>59</v>
      </c>
    </row>
    <row r="38" spans="1:16" ht="43.5" customHeight="1">
      <c r="A38" s="6">
        <v>8517790001</v>
      </c>
      <c r="B38" s="6" t="str">
        <f t="shared" si="1"/>
        <v>ЧАСТИ УСТРОЙСТВ ВЫЧИСЛИТЕЛЬНЫХ МАШИН ПОДСУБПОЗИЦИЙ 8517 62 000 2 И 8517 62 000 3</v>
      </c>
      <c r="C38" s="6" t="s">
        <v>104</v>
      </c>
      <c r="P38" s="6" t="s">
        <v>59</v>
      </c>
    </row>
    <row r="39" spans="1:16" ht="105" customHeight="1">
      <c r="A39" s="6">
        <v>8517620003</v>
      </c>
      <c r="B39" s="6" t="str">
        <f t="shared" si="1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39" s="6" t="s">
        <v>105</v>
      </c>
      <c r="P39" s="6" t="s">
        <v>69</v>
      </c>
    </row>
    <row r="40" spans="1:16" ht="105" customHeight="1">
      <c r="A40" s="6">
        <v>8517790001</v>
      </c>
      <c r="B40" s="6" t="str">
        <f t="shared" si="1"/>
        <v>ЧАСТИ УСТРОЙСТВ ВЫЧИСЛИТЕЛЬНЫХ МАШИН ПОДСУБПОЗИЦИЙ 8517 62 000 2 И 8517 62 000 3</v>
      </c>
      <c r="C40" s="6" t="s">
        <v>91</v>
      </c>
      <c r="P40" s="6" t="s">
        <v>59</v>
      </c>
    </row>
    <row r="41" spans="1:16" ht="78" customHeight="1">
      <c r="A41" s="6">
        <v>8517790001</v>
      </c>
      <c r="B41" s="6" t="str">
        <f t="shared" si="1"/>
        <v>ЧАСТИ УСТРОЙСТВ ВЫЧИСЛИТЕЛЬНЫХ МАШИН ПОДСУБПОЗИЦИЙ 8517 62 000 2 И 8517 62 000 3</v>
      </c>
      <c r="C41" s="6" t="s">
        <v>92</v>
      </c>
      <c r="P41" s="6" t="s">
        <v>59</v>
      </c>
    </row>
    <row r="42" spans="1:16" ht="41.25" customHeight="1">
      <c r="A42" s="6">
        <v>8517790001</v>
      </c>
      <c r="B42" s="6" t="str">
        <f t="shared" si="1"/>
        <v>ЧАСТИ УСТРОЙСТВ ВЫЧИСЛИТЕЛЬНЫХ МАШИН ПОДСУБПОЗИЦИЙ 8517 62 000 2 И 8517 62 000 3</v>
      </c>
      <c r="C42" s="6" t="s">
        <v>93</v>
      </c>
      <c r="P42" s="6" t="s">
        <v>59</v>
      </c>
    </row>
    <row r="43" spans="1:16" ht="42" customHeight="1">
      <c r="A43" s="6">
        <v>8517790001</v>
      </c>
      <c r="B43" s="6" t="str">
        <f t="shared" si="1"/>
        <v>ЧАСТИ УСТРОЙСТВ ВЫЧИСЛИТЕЛЬНЫХ МАШИН ПОДСУБПОЗИЦИЙ 8517 62 000 2 И 8517 62 000 3</v>
      </c>
      <c r="C43" s="6" t="s">
        <v>94</v>
      </c>
      <c r="P43" s="6" t="s">
        <v>59</v>
      </c>
    </row>
    <row r="44" spans="1:16" ht="99.75" customHeight="1">
      <c r="A44" s="6">
        <v>8536908500</v>
      </c>
      <c r="B44" s="6" t="str">
        <f t="shared" si="1"/>
        <v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НЕ БОЛЕЕ 1000 В, ПРОЧАЯ</v>
      </c>
      <c r="C44" s="6" t="s">
        <v>95</v>
      </c>
      <c r="P44" s="6" t="s">
        <v>64</v>
      </c>
    </row>
    <row r="45" spans="1:16" ht="61.5" customHeight="1">
      <c r="A45" s="6">
        <v>8517790001</v>
      </c>
      <c r="B45" s="6" t="str">
        <f t="shared" si="1"/>
        <v>ЧАСТИ УСТРОЙСТВ ВЫЧИСЛИТЕЛЬНЫХ МАШИН ПОДСУБПОЗИЦИЙ 8517 62 000 2 И 8517 62 000 3</v>
      </c>
      <c r="C45" s="6" t="s">
        <v>101</v>
      </c>
      <c r="P45" s="6" t="s">
        <v>59</v>
      </c>
    </row>
    <row r="46" spans="1:16" ht="60" customHeight="1">
      <c r="A46" s="6">
        <v>8535400000</v>
      </c>
      <c r="B46" s="6" t="str">
        <f t="shared" si="1"/>
        <v>МОЛНИЕОТВОДЫ, ОГРАНИЧИТЕЛИ НАПРЯЖЕНИЯ И ГАСИТЕЛИ СКАЧКОВ НАПРЯЖЕНИЯ НА НАПРЯЖЕНИЕ БОЛЕЕ 1000 В</v>
      </c>
      <c r="C46" s="6" t="s">
        <v>106</v>
      </c>
      <c r="P46" s="6" t="s">
        <v>70</v>
      </c>
    </row>
    <row r="47" spans="1:16" ht="42" customHeight="1">
      <c r="A47" s="6">
        <v>3207209000</v>
      </c>
      <c r="B47" s="6" t="s">
        <v>48</v>
      </c>
      <c r="C47" s="6" t="s">
        <v>107</v>
      </c>
      <c r="P47" s="8"/>
    </row>
    <row r="48" spans="1:16" ht="96.75" customHeight="1">
      <c r="A48" s="6">
        <v>6211421000</v>
      </c>
      <c r="B48" s="6" t="s">
        <v>49</v>
      </c>
      <c r="C48" s="6" t="s">
        <v>108</v>
      </c>
      <c r="P48" s="9"/>
    </row>
    <row r="49" spans="1:16" ht="21" customHeight="1">
      <c r="A49" s="6">
        <v>8546901000</v>
      </c>
      <c r="B49" s="6" t="str">
        <f t="shared" si="1"/>
        <v>ПРОЧИЕ ИЗОЛЯТОРЫ ЭЛЕКТРИЧЕСКИЕ ИЗ ПЛАСТМАССЫ</v>
      </c>
      <c r="C49" s="6" t="s">
        <v>109</v>
      </c>
      <c r="P49" s="6" t="s">
        <v>71</v>
      </c>
    </row>
    <row r="50" spans="1:16" ht="21" customHeight="1">
      <c r="A50" s="6">
        <v>8546901000</v>
      </c>
      <c r="B50" s="6" t="str">
        <f t="shared" si="1"/>
        <v>ПРОЧИЕ ИЗОЛЯТОРЫ ЭЛЕКТРИЧЕСКИЕ ИЗ ПЛАСТМАССЫ</v>
      </c>
      <c r="C50" s="6" t="s">
        <v>109</v>
      </c>
      <c r="P50" s="6" t="s">
        <v>71</v>
      </c>
    </row>
    <row r="51" spans="1:16" ht="21" customHeight="1">
      <c r="A51" s="6">
        <v>8546901000</v>
      </c>
      <c r="B51" s="6" t="str">
        <f t="shared" si="1"/>
        <v>ПРОЧИЕ ИЗОЛЯТОРЫ ЭЛЕКТРИЧЕСКИЕ ИЗ ПЛАСТМАССЫ</v>
      </c>
      <c r="C51" s="6" t="s">
        <v>110</v>
      </c>
      <c r="P51" s="6" t="s">
        <v>71</v>
      </c>
    </row>
    <row r="52" spans="1:16" ht="21" customHeight="1">
      <c r="A52" s="6">
        <v>8546901000</v>
      </c>
      <c r="B52" s="6" t="str">
        <f t="shared" si="1"/>
        <v>ПРОЧИЕ ИЗОЛЯТОРЫ ЭЛЕКТРИЧЕСКИЕ ИЗ ПЛАСТМАССЫ</v>
      </c>
      <c r="C52" s="6" t="s">
        <v>111</v>
      </c>
      <c r="P52" s="6" t="s">
        <v>71</v>
      </c>
    </row>
    <row r="53" spans="1:16" ht="21" customHeight="1">
      <c r="A53" s="6">
        <v>8546901000</v>
      </c>
      <c r="B53" s="6" t="str">
        <f t="shared" si="1"/>
        <v>ПРОЧИЕ ИЗОЛЯТОРЫ ЭЛЕКТРИЧЕСКИЕ ИЗ ПЛАСТМАССЫ</v>
      </c>
      <c r="C53" s="6" t="s">
        <v>112</v>
      </c>
      <c r="P53" s="6" t="s">
        <v>71</v>
      </c>
    </row>
    <row r="54" spans="1:16" ht="21" customHeight="1">
      <c r="A54" s="6">
        <v>8546901000</v>
      </c>
      <c r="B54" s="6" t="str">
        <f t="shared" si="1"/>
        <v>ПРОЧИЕ ИЗОЛЯТОРЫ ЭЛЕКТРИЧЕСКИЕ ИЗ ПЛАСТМАССЫ</v>
      </c>
      <c r="C54" s="6" t="s">
        <v>113</v>
      </c>
      <c r="P54" s="6" t="s">
        <v>71</v>
      </c>
    </row>
    <row r="55" spans="1:3" ht="40.5" customHeight="1">
      <c r="A55" s="10">
        <v>7318156900</v>
      </c>
      <c r="B55" s="10" t="s">
        <v>3</v>
      </c>
      <c r="C55" s="10" t="s">
        <v>19</v>
      </c>
    </row>
    <row r="56" spans="1:3" ht="102.75" customHeight="1">
      <c r="A56" s="10">
        <v>8484100009</v>
      </c>
      <c r="B56" s="11" t="s">
        <v>4</v>
      </c>
      <c r="C56" s="10" t="s">
        <v>20</v>
      </c>
    </row>
    <row r="57" spans="1:3" ht="102.75" customHeight="1">
      <c r="A57" s="10">
        <v>8484100009</v>
      </c>
      <c r="B57" s="11" t="s">
        <v>4</v>
      </c>
      <c r="C57" s="10" t="s">
        <v>21</v>
      </c>
    </row>
    <row r="58" spans="1:3" ht="63.75" customHeight="1">
      <c r="A58" s="10">
        <v>7224903800</v>
      </c>
      <c r="B58" s="11" t="s">
        <v>5</v>
      </c>
      <c r="C58" s="10" t="s">
        <v>22</v>
      </c>
    </row>
    <row r="59" spans="1:3" ht="82.5" customHeight="1">
      <c r="A59" s="10">
        <v>7207205900</v>
      </c>
      <c r="B59" s="11" t="s">
        <v>6</v>
      </c>
      <c r="C59" s="10" t="s">
        <v>23</v>
      </c>
    </row>
    <row r="60" spans="1:3" ht="60.75">
      <c r="A60" s="10">
        <v>8535400000</v>
      </c>
      <c r="B60" s="12" t="s">
        <v>7</v>
      </c>
      <c r="C60" s="11" t="s">
        <v>24</v>
      </c>
    </row>
    <row r="61" spans="1:3" ht="60.75">
      <c r="A61" s="10">
        <v>8535400000</v>
      </c>
      <c r="B61" s="12" t="s">
        <v>7</v>
      </c>
      <c r="C61" s="11" t="s">
        <v>25</v>
      </c>
    </row>
    <row r="62" spans="1:3" ht="43.5" customHeight="1">
      <c r="A62" s="10">
        <v>8504312909</v>
      </c>
      <c r="B62" s="11" t="s">
        <v>8</v>
      </c>
      <c r="C62" s="10" t="s">
        <v>26</v>
      </c>
    </row>
    <row r="63" spans="1:3" ht="59.25" customHeight="1">
      <c r="A63" s="10">
        <v>8504312109</v>
      </c>
      <c r="B63" s="11" t="s">
        <v>9</v>
      </c>
      <c r="C63" s="10" t="s">
        <v>27</v>
      </c>
    </row>
    <row r="64" spans="1:3" ht="60.75" customHeight="1">
      <c r="A64" s="10">
        <v>8504312109</v>
      </c>
      <c r="B64" s="12" t="s">
        <v>9</v>
      </c>
      <c r="C64" s="12" t="s">
        <v>28</v>
      </c>
    </row>
    <row r="65" spans="1:3" ht="60.75" customHeight="1">
      <c r="A65" s="10">
        <v>8504312109</v>
      </c>
      <c r="B65" s="12" t="s">
        <v>9</v>
      </c>
      <c r="C65" s="12" t="s">
        <v>28</v>
      </c>
    </row>
    <row r="66" spans="1:3" ht="20.25">
      <c r="A66" s="12">
        <v>8406909000</v>
      </c>
      <c r="B66" s="12" t="s">
        <v>10</v>
      </c>
      <c r="C66" s="12" t="s">
        <v>29</v>
      </c>
    </row>
    <row r="67" spans="1:3" ht="20.25">
      <c r="A67" s="12">
        <v>8406909000</v>
      </c>
      <c r="B67" s="12" t="s">
        <v>10</v>
      </c>
      <c r="C67" s="12" t="s">
        <v>30</v>
      </c>
    </row>
    <row r="68" spans="1:3" ht="20.25">
      <c r="A68" s="12">
        <v>8406909000</v>
      </c>
      <c r="B68" s="12" t="s">
        <v>10</v>
      </c>
      <c r="C68" s="12" t="s">
        <v>31</v>
      </c>
    </row>
    <row r="69" spans="1:3" ht="20.25">
      <c r="A69" s="12">
        <v>8406909000</v>
      </c>
      <c r="B69" s="12" t="s">
        <v>10</v>
      </c>
      <c r="C69" s="12" t="s">
        <v>32</v>
      </c>
    </row>
    <row r="70" spans="1:3" ht="20.25">
      <c r="A70" s="12">
        <v>8406909000</v>
      </c>
      <c r="B70" s="12" t="s">
        <v>10</v>
      </c>
      <c r="C70" s="12" t="s">
        <v>33</v>
      </c>
    </row>
    <row r="71" spans="1:3" ht="60.75">
      <c r="A71" s="13">
        <v>8516802009</v>
      </c>
      <c r="B71" s="13" t="s">
        <v>11</v>
      </c>
      <c r="C71" s="13" t="s">
        <v>34</v>
      </c>
    </row>
    <row r="72" spans="1:3" ht="60.75">
      <c r="A72" s="13">
        <v>8516802009</v>
      </c>
      <c r="B72" s="13" t="s">
        <v>11</v>
      </c>
      <c r="C72" s="13" t="s">
        <v>35</v>
      </c>
    </row>
    <row r="73" spans="1:3" ht="40.5">
      <c r="A73" s="13">
        <v>8536900100</v>
      </c>
      <c r="B73" s="13" t="s">
        <v>12</v>
      </c>
      <c r="C73" s="13" t="s">
        <v>36</v>
      </c>
    </row>
    <row r="74" spans="1:3" ht="40.5">
      <c r="A74" s="13">
        <v>8504312109</v>
      </c>
      <c r="B74" s="13" t="s">
        <v>13</v>
      </c>
      <c r="C74" s="13" t="s">
        <v>37</v>
      </c>
    </row>
    <row r="75" spans="1:3" ht="20.25">
      <c r="A75" s="13">
        <v>8504312909</v>
      </c>
      <c r="B75" s="13" t="s">
        <v>14</v>
      </c>
      <c r="C75" s="13" t="s">
        <v>38</v>
      </c>
    </row>
    <row r="76" spans="1:3" ht="20.25">
      <c r="A76" s="13">
        <v>8504312109</v>
      </c>
      <c r="B76" s="13" t="s">
        <v>14</v>
      </c>
      <c r="C76" s="13" t="s">
        <v>39</v>
      </c>
    </row>
    <row r="77" spans="1:3" ht="40.5">
      <c r="A77" s="13">
        <v>8535302000</v>
      </c>
      <c r="B77" s="13" t="s">
        <v>15</v>
      </c>
      <c r="C77" s="13" t="s">
        <v>40</v>
      </c>
    </row>
    <row r="78" spans="1:3" ht="20.25">
      <c r="A78" s="13">
        <v>8535309008</v>
      </c>
      <c r="B78" s="13" t="s">
        <v>16</v>
      </c>
      <c r="C78" s="13" t="s">
        <v>41</v>
      </c>
    </row>
    <row r="79" spans="1:3" ht="20.25">
      <c r="A79" s="13">
        <v>8504312909</v>
      </c>
      <c r="B79" s="13" t="s">
        <v>14</v>
      </c>
      <c r="C79" s="13" t="s">
        <v>42</v>
      </c>
    </row>
    <row r="80" spans="1:3" ht="40.5">
      <c r="A80" s="13">
        <v>8504312109</v>
      </c>
      <c r="B80" s="13" t="s">
        <v>13</v>
      </c>
      <c r="C80" s="13" t="s">
        <v>43</v>
      </c>
    </row>
    <row r="81" spans="1:3" ht="121.5">
      <c r="A81" s="13">
        <v>8481809907</v>
      </c>
      <c r="B81" s="13" t="s">
        <v>17</v>
      </c>
      <c r="C81" s="13" t="s">
        <v>44</v>
      </c>
    </row>
    <row r="82" spans="1:3" ht="20.25">
      <c r="A82" s="13">
        <v>8481808508</v>
      </c>
      <c r="B82" s="13" t="s">
        <v>18</v>
      </c>
      <c r="C82" s="13" t="s">
        <v>45</v>
      </c>
    </row>
  </sheetData>
  <sheetProtection/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2022-07-15T12:22:03Z</dcterms:modified>
  <cp:category/>
  <cp:version/>
  <cp:contentType/>
  <cp:contentStatus/>
</cp:coreProperties>
</file>